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에르모어\Desktop\"/>
    </mc:Choice>
  </mc:AlternateContent>
  <xr:revisionPtr revIDLastSave="0" documentId="13_ncr:1_{86CC102D-A519-4615-B902-17F0E7192053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유류대(간소화)" sheetId="5" r:id="rId1"/>
  </sheets>
  <definedNames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" i="5" l="1"/>
  <c r="I5" i="5"/>
  <c r="J6" i="5"/>
  <c r="I6" i="5"/>
  <c r="L2" i="5"/>
  <c r="L5" i="5" l="1"/>
  <c r="L6" i="5"/>
  <c r="L1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Hello</author>
  </authors>
  <commentList>
    <comment ref="I4" authorId="0" shapeId="0" xr:uid="{1B0A76CE-0153-4582-A1FA-F4D61D5C2B11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주유단가 ÷ 연비(10km)</t>
        </r>
      </text>
    </comment>
    <comment ref="J4" authorId="0" shapeId="0" xr:uid="{721B4571-1200-406E-90B3-65AB7012285A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150 ÷ 2 (km당 150원의 50%)</t>
        </r>
      </text>
    </comment>
  </commentList>
</comments>
</file>

<file path=xl/sharedStrings.xml><?xml version="1.0" encoding="utf-8"?>
<sst xmlns="http://schemas.openxmlformats.org/spreadsheetml/2006/main" count="26" uniqueCount="21">
  <si>
    <t>유류대 지급 신청서</t>
  </si>
  <si>
    <t>부서</t>
  </si>
  <si>
    <t>이름</t>
  </si>
  <si>
    <t>일자</t>
  </si>
  <si>
    <t>운행목적</t>
  </si>
  <si>
    <t>운행구간</t>
  </si>
  <si>
    <t>주행거리(km)</t>
  </si>
  <si>
    <t>주유단가(원)</t>
  </si>
  <si>
    <t>유류대</t>
  </si>
  <si>
    <t>감가상각</t>
  </si>
  <si>
    <t>톨비</t>
  </si>
  <si>
    <t>합계</t>
  </si>
  <si>
    <t>비고</t>
  </si>
  <si>
    <t>총 합계</t>
  </si>
  <si>
    <t>■</t>
  </si>
  <si>
    <t>파란색 셀 = 직접 입력  |  흰색 셀 = 자동 계산</t>
  </si>
  <si>
    <t>외근</t>
    <phoneticPr fontId="1" type="noConversion"/>
  </si>
  <si>
    <t>상품기획팀</t>
    <phoneticPr fontId="1" type="noConversion"/>
  </si>
  <si>
    <t>김유미</t>
    <phoneticPr fontId="1" type="noConversion"/>
  </si>
  <si>
    <t>회사(용인)-한빛침장(서대구)</t>
    <phoneticPr fontId="1" type="noConversion"/>
  </si>
  <si>
    <t>제품공급 계약 및 공장 현장 방문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</si>
</sst>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rgb="FF4472C4"/>
      <name val="맑은 고딕"/>
      <family val="3"/>
      <charset val="129"/>
      <scheme val="minor"/>
    </font>
    <font>
      <sz val="8"/>
      <color rgb="FF80808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ck">
        <color auto="1"/>
      </right>
      <top style="thick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2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3" borderId="1" xfId="0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0" fillId="0" borderId="6" xfId="0" applyFont="1" applyBorder="1" applyAlignment="1">
      <alignment horizontal="right" vertical="center"/>
    </xf>
    <xf numFmtId="3" fontId="10" fillId="4" borderId="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ECB1F3-9090-4837-9800-E29216B32B26}">
  <we:reference id="wa200009404" version="1.0.0.8" store="ko-KR" storeType="OMEX"/>
  <we:alternateReferences>
    <we:reference id="wa200009404" version="1.0.0.8" store="wa200009404" storeType="OMEX"/>
  </we:alternateReferences>
  <we:properties>
    <we:property name="claude.fileId" value="&quot;03610a79-f72c-4b46-a1d2-7908a3c25af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9C18-379C-4C34-9E23-EE9155D9F787}">
  <dimension ref="B2:M15"/>
  <sheetViews>
    <sheetView showGridLines="0" tabSelected="1" topLeftCell="B1" workbookViewId="0">
      <pane ySplit="4" topLeftCell="A5" activePane="bottomLeft" state="frozen"/>
      <selection pane="bottomLeft" activeCell="M16" sqref="M16"/>
    </sheetView>
  </sheetViews>
  <sheetFormatPr defaultRowHeight="16.5" x14ac:dyDescent="0.3"/>
  <cols>
    <col min="1" max="1" width="0.875" customWidth="1"/>
    <col min="2" max="2" width="13.375" customWidth="1"/>
    <col min="3" max="3" width="10" customWidth="1"/>
    <col min="4" max="4" width="13.375" customWidth="1"/>
    <col min="5" max="5" width="25" customWidth="1"/>
    <col min="6" max="6" width="46.5" customWidth="1"/>
    <col min="7" max="7" width="10.875" customWidth="1"/>
    <col min="8" max="10" width="12.5" customWidth="1"/>
    <col min="11" max="11" width="10.875" customWidth="1"/>
    <col min="12" max="12" width="13.375" customWidth="1"/>
    <col min="13" max="13" width="27.25" bestFit="1" customWidth="1"/>
  </cols>
  <sheetData>
    <row r="2" spans="2:13" ht="26.25" x14ac:dyDescent="0.3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">
        <f ca="1">TODAY()</f>
        <v>46230</v>
      </c>
    </row>
    <row r="3" spans="2:13" ht="27" thickBot="1" x14ac:dyDescent="0.35">
      <c r="B3" s="14"/>
    </row>
    <row r="4" spans="2:13" ht="27.95" customHeight="1" thickTop="1" x14ac:dyDescent="0.3">
      <c r="B4" s="11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3" t="s">
        <v>12</v>
      </c>
    </row>
    <row r="5" spans="2:13" ht="27" customHeight="1" x14ac:dyDescent="0.3">
      <c r="B5" s="5" t="s">
        <v>17</v>
      </c>
      <c r="C5" s="5" t="s">
        <v>18</v>
      </c>
      <c r="D5" s="6">
        <v>46226</v>
      </c>
      <c r="E5" s="5" t="s">
        <v>16</v>
      </c>
      <c r="F5" s="5" t="s">
        <v>19</v>
      </c>
      <c r="G5" s="5">
        <v>245</v>
      </c>
      <c r="H5" s="7">
        <v>1871.28</v>
      </c>
      <c r="I5" s="8">
        <f t="shared" ref="I5" si="0">G5*H5/10</f>
        <v>45846.36</v>
      </c>
      <c r="J5" s="8">
        <f t="shared" ref="J5" si="1">G5*150/2</f>
        <v>18375</v>
      </c>
      <c r="K5" s="7">
        <v>8330</v>
      </c>
      <c r="L5" s="9">
        <f t="shared" ref="L5:L7" si="2">I5+J5+K5</f>
        <v>72551.360000000001</v>
      </c>
      <c r="M5" s="5" t="s">
        <v>20</v>
      </c>
    </row>
    <row r="6" spans="2:13" ht="27" customHeight="1" x14ac:dyDescent="0.3">
      <c r="B6" s="5" t="s">
        <v>17</v>
      </c>
      <c r="C6" s="5" t="s">
        <v>18</v>
      </c>
      <c r="D6" s="6">
        <v>46226</v>
      </c>
      <c r="E6" s="5" t="s">
        <v>16</v>
      </c>
      <c r="F6" s="5" t="s">
        <v>19</v>
      </c>
      <c r="G6" s="5">
        <v>248</v>
      </c>
      <c r="H6" s="7">
        <v>1871.28</v>
      </c>
      <c r="I6" s="8">
        <f>G6*H6/10</f>
        <v>46407.743999999999</v>
      </c>
      <c r="J6" s="8">
        <f>G6*150/2</f>
        <v>18600</v>
      </c>
      <c r="K6" s="10">
        <v>8890</v>
      </c>
      <c r="L6" s="9">
        <f t="shared" si="2"/>
        <v>73897.744000000006</v>
      </c>
      <c r="M6" s="5" t="s">
        <v>20</v>
      </c>
    </row>
    <row r="7" spans="2:13" ht="27" customHeight="1" x14ac:dyDescent="0.3">
      <c r="B7" s="5"/>
      <c r="C7" s="5"/>
      <c r="D7" s="6"/>
      <c r="E7" s="5"/>
      <c r="F7" s="5"/>
      <c r="G7" s="5"/>
      <c r="H7" s="7"/>
      <c r="I7" s="8"/>
      <c r="J7" s="8"/>
      <c r="K7" s="7"/>
      <c r="L7" s="9"/>
      <c r="M7" s="5"/>
    </row>
    <row r="8" spans="2:13" ht="27" customHeight="1" x14ac:dyDescent="0.3">
      <c r="B8" s="5"/>
      <c r="C8" s="5"/>
      <c r="D8" s="6"/>
      <c r="E8" s="5"/>
      <c r="F8" s="5"/>
      <c r="G8" s="5"/>
      <c r="H8" s="7"/>
      <c r="I8" s="8"/>
      <c r="J8" s="8"/>
      <c r="K8" s="7"/>
      <c r="L8" s="9"/>
      <c r="M8" s="5"/>
    </row>
    <row r="9" spans="2:13" ht="27" customHeight="1" x14ac:dyDescent="0.3">
      <c r="B9" s="5"/>
      <c r="C9" s="5"/>
      <c r="D9" s="6"/>
      <c r="E9" s="5"/>
      <c r="F9" s="5"/>
      <c r="G9" s="5"/>
      <c r="H9" s="7"/>
      <c r="I9" s="8"/>
      <c r="J9" s="8"/>
      <c r="K9" s="7"/>
      <c r="L9" s="9"/>
      <c r="M9" s="5"/>
    </row>
    <row r="10" spans="2:13" ht="27" customHeight="1" x14ac:dyDescent="0.3">
      <c r="B10" s="5"/>
      <c r="C10" s="5"/>
      <c r="D10" s="6"/>
      <c r="E10" s="5"/>
      <c r="F10" s="5"/>
      <c r="G10" s="5"/>
      <c r="H10" s="7"/>
      <c r="I10" s="8"/>
      <c r="J10" s="8"/>
      <c r="K10" s="7"/>
      <c r="L10" s="9"/>
      <c r="M10" s="5"/>
    </row>
    <row r="11" spans="2:13" ht="27" customHeight="1" x14ac:dyDescent="0.3">
      <c r="B11" s="5"/>
      <c r="C11" s="5"/>
      <c r="D11" s="6"/>
      <c r="E11" s="5"/>
      <c r="F11" s="5"/>
      <c r="G11" s="5"/>
      <c r="H11" s="7"/>
      <c r="I11" s="8"/>
      <c r="J11" s="8"/>
      <c r="K11" s="7"/>
      <c r="L11" s="9"/>
      <c r="M11" s="5"/>
    </row>
    <row r="12" spans="2:13" ht="27" customHeight="1" x14ac:dyDescent="0.3">
      <c r="B12" s="5"/>
      <c r="C12" s="5"/>
      <c r="D12" s="6"/>
      <c r="E12" s="5"/>
      <c r="F12" s="5"/>
      <c r="G12" s="5"/>
      <c r="H12" s="7"/>
      <c r="I12" s="8"/>
      <c r="J12" s="8"/>
      <c r="K12" s="7"/>
      <c r="L12" s="9"/>
      <c r="M12" s="5"/>
    </row>
    <row r="13" spans="2:13" ht="17.25" thickBot="1" x14ac:dyDescent="0.35">
      <c r="B13" s="2"/>
      <c r="K13" s="15" t="s">
        <v>13</v>
      </c>
      <c r="L13" s="16">
        <f>SUM(L5:L12)</f>
        <v>146449.10399999999</v>
      </c>
    </row>
    <row r="14" spans="2:13" ht="17.25" thickTop="1" x14ac:dyDescent="0.3"/>
    <row r="15" spans="2:13" x14ac:dyDescent="0.3">
      <c r="B15" s="3" t="s">
        <v>14</v>
      </c>
      <c r="C15" s="4" t="s">
        <v>15</v>
      </c>
    </row>
  </sheetData>
  <mergeCells count="1">
    <mergeCell ref="B2:K2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유류대(간소화)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에르모어</cp:lastModifiedBy>
  <cp:lastPrinted>2022-09-13T07:51:52Z</cp:lastPrinted>
  <dcterms:created xsi:type="dcterms:W3CDTF">2021-02-01T00:34:27Z</dcterms:created>
  <dcterms:modified xsi:type="dcterms:W3CDTF">2026-07-27T07:14:07Z</dcterms:modified>
</cp:coreProperties>
</file>